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人事科（20191028-）\4_招聘\20201215_烟台市教育局直属学校2020年选拔高层次短缺人才招聘\1.招聘简章\"/>
    </mc:Choice>
  </mc:AlternateContent>
  <bookViews>
    <workbookView xWindow="0" yWindow="0" windowWidth="23325" windowHeight="9840" activeTab="1"/>
  </bookViews>
  <sheets>
    <sheet name="学科分布" sheetId="14" r:id="rId1"/>
    <sheet name="岗位计划表" sheetId="16" r:id="rId2"/>
  </sheets>
  <definedNames>
    <definedName name="_xlnm._FilterDatabase" localSheetId="1" hidden="1">岗位计划表!$B$3:$K$26</definedName>
    <definedName name="_xlnm.Print_Titles" localSheetId="1">岗位计划表!$2:$3</definedName>
  </definedNames>
  <calcPr calcId="152511"/>
</workbook>
</file>

<file path=xl/calcChain.xml><?xml version="1.0" encoding="utf-8"?>
<calcChain xmlns="http://schemas.openxmlformats.org/spreadsheetml/2006/main">
  <c r="M27" i="14" l="1"/>
  <c r="L27" i="14"/>
  <c r="K27" i="14"/>
  <c r="J27" i="14"/>
  <c r="O27" i="14"/>
  <c r="N27" i="14"/>
  <c r="I27" i="14"/>
  <c r="H27" i="14"/>
  <c r="G27" i="14"/>
  <c r="F27" i="14"/>
  <c r="E27" i="14"/>
  <c r="D27" i="14"/>
  <c r="C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27" i="14" l="1"/>
</calcChain>
</file>

<file path=xl/sharedStrings.xml><?xml version="1.0" encoding="utf-8"?>
<sst xmlns="http://schemas.openxmlformats.org/spreadsheetml/2006/main" count="254" uniqueCount="129">
  <si>
    <t>附件1:</t>
  </si>
  <si>
    <t>烟台市教育局直属学校2020年选拔高层次短缺人才招聘学科分布表</t>
  </si>
  <si>
    <t>学段</t>
  </si>
  <si>
    <t>学科</t>
  </si>
  <si>
    <t>烟台幼儿师范高等专科学校</t>
  </si>
  <si>
    <t>烟台一中</t>
  </si>
  <si>
    <t>烟台二中</t>
  </si>
  <si>
    <t>烟台三中</t>
  </si>
  <si>
    <t>烟台四中</t>
  </si>
  <si>
    <t>莱山一中</t>
  </si>
  <si>
    <t>牟平育英艺术中学</t>
  </si>
  <si>
    <t>烟台特殊教育学校</t>
  </si>
  <si>
    <t>机关幼儿园</t>
  </si>
  <si>
    <t>烟台经济学校</t>
  </si>
  <si>
    <t>烟台艺术学校</t>
  </si>
  <si>
    <t>烟台城乡建设学校</t>
  </si>
  <si>
    <t>烟台工贸学校</t>
  </si>
  <si>
    <t>小计</t>
  </si>
  <si>
    <t>高校教师</t>
  </si>
  <si>
    <t>学前教育</t>
  </si>
  <si>
    <t>语文</t>
  </si>
  <si>
    <t>文秘</t>
  </si>
  <si>
    <t>中学教师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</si>
  <si>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</si>
  <si>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</si>
  <si>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</si>
  <si>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</si>
  <si>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</si>
  <si>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</si>
  <si>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</si>
  <si>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</si>
  <si>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中职教师</t>
  </si>
  <si>
    <t>体育</t>
  </si>
  <si>
    <t>计算机</t>
  </si>
  <si>
    <t>特教学校教师</t>
  </si>
  <si>
    <t>音乐</t>
  </si>
  <si>
    <t>美术</t>
  </si>
  <si>
    <t>舞蹈</t>
  </si>
  <si>
    <t>幼儿园教师</t>
  </si>
  <si>
    <t>幼儿园</t>
  </si>
  <si>
    <t>附件2</t>
  </si>
  <si>
    <t>烟台市教育局直属学校2020年选拔高层次短缺人才招聘岗位计划表</t>
  </si>
  <si>
    <t>序号</t>
  </si>
  <si>
    <t>招聘单位名称</t>
  </si>
  <si>
    <t>招聘岗位</t>
  </si>
  <si>
    <t>招聘人数</t>
  </si>
  <si>
    <t>岗位类型</t>
  </si>
  <si>
    <t>岗位等级</t>
  </si>
  <si>
    <t>学历要求</t>
  </si>
  <si>
    <t>学位要求</t>
  </si>
  <si>
    <t>其他要求</t>
  </si>
  <si>
    <t>备注</t>
  </si>
  <si>
    <t>高校学前教育教师</t>
  </si>
  <si>
    <t>专业技术岗位</t>
  </si>
  <si>
    <t>初级</t>
  </si>
  <si>
    <t>研究生</t>
  </si>
  <si>
    <t>硕士（含）以上</t>
  </si>
  <si>
    <t>具备本科学历及相应的学位证书，且本科及研究生阶段所学专业相同或相近</t>
  </si>
  <si>
    <t>高校语文教师</t>
  </si>
  <si>
    <t>高校文秘</t>
  </si>
  <si>
    <t>烟台市教育局直属学校</t>
  </si>
  <si>
    <t>中学语文教师</t>
  </si>
  <si>
    <t>1.具备本科学历及相应的学位证书，且本科及研究生阶段所学专业相同或相近；
2.具有高中（中职）语文教师资格证书；
3.具有二级甲等（含）以上普通话等级证书</t>
  </si>
  <si>
    <t>中学教师岗位统一选岗，高分先选</t>
  </si>
  <si>
    <t>中学数学教师</t>
  </si>
  <si>
    <t>1.具备本科学历及相应的学位证书，且本科及研究生阶段所学专业相同或相近；
2.具有高中（中职）数学教师资格证书</t>
  </si>
  <si>
    <t>中学英语教师</t>
  </si>
  <si>
    <t>1.具备本科学历及相应的学位证书，且本科及研究生阶段所学专业相同或相近；
2.具有高中（中职）英语教师资格证书；
3.具有大学英语专业八级等级证书</t>
  </si>
  <si>
    <t>中学物理教师</t>
  </si>
  <si>
    <t>1.具备本科学历及相应的学位证书，且本科及研究生阶段所学专业相同或相近；
2.具有高中（中职）物理教师资格证书</t>
  </si>
  <si>
    <t>中学化学教师</t>
  </si>
  <si>
    <t>1.具备本科学历及相应的学位证书，且本科及研究生阶段所学专业相同或相近；
2.具有高中（中职）化学教师资格证书</t>
  </si>
  <si>
    <t>中学政治教师</t>
  </si>
  <si>
    <t>1.具备本科学历及相应的学位证书，且本科及研究生阶段所学专业相同或相近；
2.具有高中（中职）思想政治教师资格证书</t>
  </si>
  <si>
    <t>中学地理教师</t>
  </si>
  <si>
    <t>1.具备本科学历及相应的学位证书，且本科及研究生阶段所学专业相同或相近；
2.具有高中（中职）地理教师资格证书</t>
  </si>
  <si>
    <t>山东省烟台第一中学</t>
  </si>
  <si>
    <t>中学生物教师</t>
  </si>
  <si>
    <t>1.具备本科学历及相应的学位证书，且本科及研究生阶段所学专业相同或相近；
2.具有高中（中职）生物教师资格证书</t>
  </si>
  <si>
    <t>山东省莱山第一中学</t>
  </si>
  <si>
    <t>中学历史教师</t>
  </si>
  <si>
    <t>1.具备本科学历及相应的学位证书，且本科及研究生阶段所学专业相同或相近；
2.具有高中（中职）历史教师资格证书</t>
  </si>
  <si>
    <t>中职语文教师</t>
  </si>
  <si>
    <t>1.具备本科学历及相应的学位证书，且本科及研究生阶段所学专业相同或相近；
2.具有中职（高中）语文教师资格证书；
3.具有二级甲等（含）以上普通话等级证书</t>
  </si>
  <si>
    <t>中职教师岗位统一选岗，高分先选</t>
  </si>
  <si>
    <t>中职数学教师</t>
  </si>
  <si>
    <t>1.具备本科学历及相应的学位证书，且本科及研究生阶段所学专业相同或相近；
2.具有中职（高中）数学教师资格证书</t>
  </si>
  <si>
    <t>中职英语教师</t>
  </si>
  <si>
    <t>1.具备本科学历及相应的学位证书，且本科及研究生阶段所学专业相同或相近；
2.具有中职（高中）英语教师资格证书；
3.具有大学英语专业八级等级证书</t>
  </si>
  <si>
    <t>中职体育教师</t>
  </si>
  <si>
    <t>中职计算机教师</t>
  </si>
  <si>
    <t>1.具备本科学历及相应的学位证书，且本科及研究生阶段所学专业相同或相近；
2.具有中职（高中）信息技术教师资格证书</t>
  </si>
  <si>
    <t>中职学前教育教师</t>
  </si>
  <si>
    <t>1.具备本科学历及相应的学位证书，且本科及研究生阶段所学专业相同或相近；
2.具有中职学前教育教师资格证书</t>
  </si>
  <si>
    <t>烟台市特殊教育学校</t>
  </si>
  <si>
    <t>特教音乐教师</t>
  </si>
  <si>
    <t>本科（含）以上</t>
  </si>
  <si>
    <t>学士（含）以上</t>
  </si>
  <si>
    <t>特教体育教师</t>
  </si>
  <si>
    <t>特教美术教师</t>
  </si>
  <si>
    <t>特教舞蹈教师</t>
  </si>
  <si>
    <t>烟台市市级机关幼儿园</t>
  </si>
  <si>
    <t>1.以研究生学历报考的应具备本科学历及相应的学位证书，且本科及研究生阶段所学专业相同或相近；
2.具有幼儿园教师资格证书；
3.加试专业技能展示</t>
  </si>
  <si>
    <t>1.具备本科学历及相应的学位证书，且本科及研究生阶段所学专业相同或相近；
2.具有中职（高中）体育教师资格证书</t>
    <phoneticPr fontId="11" type="noConversion"/>
  </si>
  <si>
    <t>1.具备本科学历及相应的学位证书，且本科及研究生阶段所学专业相同或相近；
2.加试专业技能展示</t>
    <phoneticPr fontId="11" type="noConversion"/>
  </si>
  <si>
    <t>文艺学、语言学及应用语言学、汉语言文字学、中国古代文学、中国现当代文学、比较文学与世界文学、新闻学专业</t>
    <phoneticPr fontId="11" type="noConversion"/>
  </si>
  <si>
    <t>基础数学、计算数学、概率论与数理统计、应用数学、运筹学与控制论）、课程与教学论（数学）、学科教学（数学）、统计学专业</t>
    <phoneticPr fontId="11" type="noConversion"/>
  </si>
  <si>
    <t>英语语言文学、课程与教学论（英语）、学科教学（英语）、英语笔译、英语口译、英语教育、外国语言学及应用语言学（英语方向）专业</t>
    <phoneticPr fontId="11" type="noConversion"/>
  </si>
  <si>
    <t>理论物理、粒子物理与原子核物理、原子与分子物理、等离子体物理、凝聚态物理、声学、光学、学科教学（物理）、课程与教学论（物理）专业</t>
    <phoneticPr fontId="11" type="noConversion"/>
  </si>
  <si>
    <t>无机化学、有机化学、分析化学、结构化学、材料化学、课程与教学论（化学）、学科教学（化学）、化学工程、化学工艺、物理化学、应用化学专业</t>
    <phoneticPr fontId="11" type="noConversion"/>
  </si>
  <si>
    <t>马克思主义哲学、政治学理论、思想政治教育、马克思主义基本原理、马克思主义中国化研究、课程与教学论（思政）、学科教学（思政）、中共党史、马克思主义理、中国近现代史基本问题研究、国际关系专业</t>
    <phoneticPr fontId="11" type="noConversion"/>
  </si>
  <si>
    <t>地理学（自然地理学、人文地理学）、课程与教学论（地理）、学科教学（地理）、土地资源管理、湿地生态学、地质工程、地理信息科学、地理科学专业</t>
    <phoneticPr fontId="11" type="noConversion"/>
  </si>
  <si>
    <t>生物化学与分子生物学、生物学、细胞生物学、课程与教学论（生物）、学科教学（生物）、生态学、植物学、生物科学、生物工程、遗传学专业</t>
    <phoneticPr fontId="11" type="noConversion"/>
  </si>
  <si>
    <t>中国古代史、中国近现代史、世界史、中国专门史、中外关系史、课程与教学论（历史）、学科教学（历史）专业</t>
    <phoneticPr fontId="11" type="noConversion"/>
  </si>
  <si>
    <t>运动人体科学、体育教育训练学、学科教学（体育）、民族传统体育学、体育人文社会学（学校体育、竞技体育方向）、体育（体育、体育教学、运动训练方向）专业</t>
    <phoneticPr fontId="11" type="noConversion"/>
  </si>
  <si>
    <t>计算机科学与技术（计算机软件与理论、计算机应用技术、软件工程、网络工程）、课程与教学论（信息技术）、现代教育技术、计算机技术专业</t>
    <phoneticPr fontId="11" type="noConversion"/>
  </si>
  <si>
    <t>学前教育学、学前教育专业</t>
    <phoneticPr fontId="11" type="noConversion"/>
  </si>
  <si>
    <t>本科：音乐表演、音乐学专业；
研究生：学科教学（音乐）专业</t>
    <phoneticPr fontId="11" type="noConversion"/>
  </si>
  <si>
    <t>本科：体育教育、运动训练专业；
研究生：体育教育训练学、学科教学（体育）专业</t>
    <phoneticPr fontId="11" type="noConversion"/>
  </si>
  <si>
    <t>本科：美术学、雕塑、艺术设计、绘画专业；
研究生：美术学、学科教学（美术）、美术专业</t>
    <phoneticPr fontId="11" type="noConversion"/>
  </si>
  <si>
    <t>本科：音乐表演、舞蹈表演、舞蹈学、舞蹈编导专业；
研究生：音乐与舞蹈学（舞蹈编导或舞蹈表演方向）专业</t>
    <phoneticPr fontId="11" type="noConversion"/>
  </si>
  <si>
    <t>本科：学前教育专业；
研究生：学前教育学、学前教育专业</t>
    <phoneticPr fontId="11" type="noConversion"/>
  </si>
  <si>
    <t>招聘专业要求</t>
    <phoneticPr fontId="11" type="noConversion"/>
  </si>
  <si>
    <t>文艺学、语言学及应用语言学、汉语言文字学、中国古代文学、中国现当代文学、比较文学与世界文学、课程与教学论（语文）、学科教学（语文）、汉语国际教育专业</t>
    <phoneticPr fontId="11" type="noConversion"/>
  </si>
  <si>
    <t>1.具备本科学历及相应的学位证书，且本科及研究生阶段所学专业相同或相近。
2.具备二级甲等（含）以上普通话等级证书。</t>
  </si>
  <si>
    <t>1.以研究生学历报考的要求本科及研究生所学专业相同或相近；
2.具有初中音乐（含）以上教师资格证书</t>
    <phoneticPr fontId="11" type="noConversion"/>
  </si>
  <si>
    <t>1.以研究生学历报考的要求本科及研究生所学专业相同或相近；
2.具有初中体育（含）以上教师资格证书</t>
    <phoneticPr fontId="11" type="noConversion"/>
  </si>
  <si>
    <t>1.以研究生学历报考的要求本科及研究生所学专业相同或相近；
2.具有初中音乐（含）以上教师资格证书；
3.加试专业技能展示</t>
    <phoneticPr fontId="11" type="noConversion"/>
  </si>
  <si>
    <t>1.以研究生学历报考的要求本科及研究生所学专业相同或相近；
2.具有初中美术（含）以上教师资格证书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</si>
</sst>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黑体"/>
      <family val="3"/>
      <charset val="134"/>
    </font>
    <font>
      <sz val="10"/>
      <name val="仿宋_GB2312"/>
      <charset val="134"/>
    </font>
    <font>
      <sz val="12"/>
      <name val="宋体"/>
      <family val="3"/>
      <charset val="134"/>
    </font>
    <font>
      <sz val="16"/>
      <name val="方正小标宋简体"/>
      <family val="4"/>
      <charset val="134"/>
    </font>
    <font>
      <sz val="9"/>
      <name val="黑体"/>
      <family val="3"/>
      <charset val="134"/>
    </font>
    <font>
      <sz val="10"/>
      <name val="黑体"/>
      <family val="3"/>
      <charset val="134"/>
    </font>
    <font>
      <sz val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楷体_GB2312"/>
      <family val="3"/>
      <charset val="134"/>
    </font>
    <font>
      <sz val="11"/>
      <name val="宋体"/>
      <family val="3"/>
      <charset val="134"/>
      <scheme val="minor"/>
    </font>
    <font>
      <b/>
      <sz val="22"/>
      <name val="方正小标宋_GBK"/>
      <family val="4"/>
      <charset val="134"/>
    </font>
    <font>
      <b/>
      <sz val="12"/>
      <name val="宋体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9" fillId="0" borderId="0"/>
    <xf numFmtId="0" fontId="4" fillId="0" borderId="0"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10" fillId="0" borderId="0">
      <protection locked="0"/>
    </xf>
  </cellStyleXfs>
  <cellXfs count="43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6" applyFont="1" applyFill="1" applyAlignment="1"/>
    <xf numFmtId="0" fontId="4" fillId="0" borderId="0" xfId="0" applyFont="1" applyFill="1" applyAlignment="1"/>
    <xf numFmtId="0" fontId="4" fillId="0" borderId="0" xfId="6" applyFont="1" applyFill="1" applyAlignment="1">
      <alignment horizontal="center" vertical="center"/>
    </xf>
    <xf numFmtId="0" fontId="1" fillId="0" borderId="0" xfId="6" applyFont="1" applyFill="1" applyAlignment="1"/>
    <xf numFmtId="0" fontId="2" fillId="0" borderId="3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 wrapText="1"/>
    </xf>
    <xf numFmtId="0" fontId="5" fillId="0" borderId="0" xfId="6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6" applyFont="1" applyFill="1" applyBorder="1" applyAlignment="1" applyProtection="1">
      <alignment horizontal="left" vertical="center" wrapText="1"/>
    </xf>
    <xf numFmtId="0" fontId="12" fillId="0" borderId="2" xfId="6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13" fillId="0" borderId="2" xfId="6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2" fillId="0" borderId="2" xfId="6" applyFont="1" applyFill="1" applyBorder="1" applyAlignment="1" applyProtection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2" xfId="6" applyFont="1" applyFill="1" applyBorder="1" applyAlignment="1">
      <alignment horizontal="center" vertical="center" wrapText="1"/>
    </xf>
    <xf numFmtId="0" fontId="14" fillId="0" borderId="0" xfId="0" applyFont="1" applyFill="1"/>
    <xf numFmtId="0" fontId="12" fillId="0" borderId="2" xfId="0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1" xfId="0" applyNumberFormat="1" applyFont="1" applyBorder="1" applyAlignment="1">
      <alignment horizontal="center" vertical="center" wrapText="1"/>
    </xf>
  </cellXfs>
  <cellStyles count="8">
    <cellStyle name="常规" xfId="0" builtinId="0"/>
    <cellStyle name="常规 2" xfId="6"/>
    <cellStyle name="常规 2 2" xfId="4"/>
    <cellStyle name="常规 2 2 2" xfId="3"/>
    <cellStyle name="常规 2 3" xfId="5"/>
    <cellStyle name="常规 2 4" xfId="7"/>
    <cellStyle name="常规 2 5" xfId="1"/>
    <cellStyle name="常规 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B28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J6" sqref="J6"/>
    </sheetView>
  </sheetViews>
  <sheetFormatPr defaultColWidth="9" defaultRowHeight="14.25"/>
  <cols>
    <col min="1" max="1" width="12.5" style="4" customWidth="1"/>
    <col min="2" max="2" width="13.125" style="4" customWidth="1"/>
    <col min="3" max="3" width="7.625" style="4" customWidth="1"/>
    <col min="4" max="15" width="7.625" style="6" customWidth="1"/>
    <col min="16" max="16" width="7.625" style="4" customWidth="1"/>
    <col min="17" max="27" width="6.5" style="4" customWidth="1"/>
    <col min="28" max="41" width="9" style="4"/>
    <col min="42" max="233" width="8.75" style="4" customWidth="1"/>
    <col min="234" max="16382" width="9" style="4"/>
  </cols>
  <sheetData>
    <row r="1" spans="1:254" s="4" customFormat="1">
      <c r="A1" s="7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54" s="4" customFormat="1" ht="27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54" s="4" customFormat="1" ht="33.950000000000003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  <c r="J3" s="9" t="s">
        <v>13</v>
      </c>
      <c r="K3" s="9" t="s">
        <v>14</v>
      </c>
      <c r="L3" s="14" t="s">
        <v>15</v>
      </c>
      <c r="M3" s="9" t="s">
        <v>16</v>
      </c>
      <c r="N3" s="9" t="s">
        <v>11</v>
      </c>
      <c r="O3" s="9" t="s">
        <v>12</v>
      </c>
      <c r="P3" s="8" t="s">
        <v>17</v>
      </c>
      <c r="IS3" s="5"/>
      <c r="IT3" s="5"/>
    </row>
    <row r="4" spans="1:254" s="4" customFormat="1" ht="15.75" customHeight="1">
      <c r="A4" s="38" t="s">
        <v>18</v>
      </c>
      <c r="B4" s="10" t="s">
        <v>19</v>
      </c>
      <c r="C4" s="3">
        <v>4</v>
      </c>
      <c r="D4" s="9"/>
      <c r="E4" s="9"/>
      <c r="F4" s="9"/>
      <c r="G4" s="9"/>
      <c r="H4" s="9"/>
      <c r="I4" s="14"/>
      <c r="J4" s="9"/>
      <c r="K4" s="9"/>
      <c r="L4" s="14"/>
      <c r="M4" s="9"/>
      <c r="N4" s="9"/>
      <c r="O4" s="9"/>
      <c r="P4" s="3">
        <f t="shared" ref="P4:P27" si="0">SUM(C4:O4)</f>
        <v>4</v>
      </c>
      <c r="IS4" s="5"/>
      <c r="IT4" s="5"/>
    </row>
    <row r="5" spans="1:254" s="4" customFormat="1" ht="15.75" customHeight="1">
      <c r="A5" s="39"/>
      <c r="B5" s="10" t="s">
        <v>20</v>
      </c>
      <c r="C5" s="3">
        <v>2</v>
      </c>
      <c r="D5" s="9"/>
      <c r="E5" s="9"/>
      <c r="F5" s="9"/>
      <c r="G5" s="9"/>
      <c r="H5" s="9"/>
      <c r="I5" s="14"/>
      <c r="J5" s="9"/>
      <c r="K5" s="9"/>
      <c r="L5" s="14"/>
      <c r="M5" s="9"/>
      <c r="N5" s="9"/>
      <c r="O5" s="9"/>
      <c r="P5" s="3">
        <f t="shared" si="0"/>
        <v>2</v>
      </c>
      <c r="IS5" s="5"/>
      <c r="IT5" s="5"/>
    </row>
    <row r="6" spans="1:254" s="4" customFormat="1" ht="15.75" customHeight="1">
      <c r="A6" s="39"/>
      <c r="B6" s="10" t="s">
        <v>21</v>
      </c>
      <c r="C6" s="3">
        <v>2</v>
      </c>
      <c r="D6" s="9"/>
      <c r="E6" s="9"/>
      <c r="F6" s="9"/>
      <c r="G6" s="9"/>
      <c r="H6" s="9"/>
      <c r="I6" s="14"/>
      <c r="J6" s="9"/>
      <c r="K6" s="9"/>
      <c r="L6" s="14"/>
      <c r="M6" s="9"/>
      <c r="N6" s="9"/>
      <c r="O6" s="9"/>
      <c r="P6" s="3">
        <f t="shared" si="0"/>
        <v>2</v>
      </c>
      <c r="IS6" s="5"/>
      <c r="IT6" s="5"/>
    </row>
    <row r="7" spans="1:254" s="4" customFormat="1" ht="15.75" customHeight="1">
      <c r="A7" s="38" t="s">
        <v>22</v>
      </c>
      <c r="B7" s="10" t="s">
        <v>20</v>
      </c>
      <c r="C7" s="10"/>
      <c r="D7" s="11"/>
      <c r="E7" s="11">
        <v>2</v>
      </c>
      <c r="F7" s="11"/>
      <c r="G7" s="11"/>
      <c r="H7" s="11">
        <v>1</v>
      </c>
      <c r="I7" s="11">
        <v>1</v>
      </c>
      <c r="J7" s="11"/>
      <c r="K7" s="11"/>
      <c r="L7" s="11"/>
      <c r="M7" s="11"/>
      <c r="N7" s="11"/>
      <c r="O7" s="11"/>
      <c r="P7" s="3">
        <f t="shared" si="0"/>
        <v>4</v>
      </c>
      <c r="IS7" s="5"/>
      <c r="IT7" s="5"/>
    </row>
    <row r="8" spans="1:254" s="4" customFormat="1" ht="15.75" customHeight="1">
      <c r="A8" s="39"/>
      <c r="B8" s="10" t="s">
        <v>23</v>
      </c>
      <c r="C8" s="10"/>
      <c r="D8" s="11"/>
      <c r="E8" s="11">
        <v>2</v>
      </c>
      <c r="F8" s="11">
        <v>1</v>
      </c>
      <c r="G8" s="11"/>
      <c r="H8" s="11">
        <v>3</v>
      </c>
      <c r="I8" s="11">
        <v>1</v>
      </c>
      <c r="J8" s="11"/>
      <c r="K8" s="11"/>
      <c r="L8" s="11"/>
      <c r="M8" s="11"/>
      <c r="N8" s="11"/>
      <c r="O8" s="11"/>
      <c r="P8" s="3">
        <f t="shared" si="0"/>
        <v>7</v>
      </c>
      <c r="IS8" s="5"/>
      <c r="IT8" s="5"/>
    </row>
    <row r="9" spans="1:254" s="4" customFormat="1" ht="15.75" customHeight="1">
      <c r="A9" s="39"/>
      <c r="B9" s="10" t="s">
        <v>24</v>
      </c>
      <c r="C9" s="10"/>
      <c r="D9" s="11"/>
      <c r="E9" s="11">
        <v>1</v>
      </c>
      <c r="F9" s="11"/>
      <c r="G9" s="11">
        <v>1</v>
      </c>
      <c r="H9" s="11"/>
      <c r="I9" s="11"/>
      <c r="J9" s="11"/>
      <c r="K9" s="11"/>
      <c r="L9" s="11"/>
      <c r="M9" s="11"/>
      <c r="N9" s="11"/>
      <c r="O9" s="11"/>
      <c r="P9" s="3">
        <f t="shared" si="0"/>
        <v>2</v>
      </c>
      <c r="IS9" s="5"/>
      <c r="IT9" s="5"/>
    </row>
    <row r="10" spans="1:254" s="4" customFormat="1" ht="15.75" customHeight="1">
      <c r="A10" s="39"/>
      <c r="B10" s="10" t="s">
        <v>25</v>
      </c>
      <c r="C10" s="10"/>
      <c r="D10" s="11">
        <v>1</v>
      </c>
      <c r="E10" s="11"/>
      <c r="F10" s="11">
        <v>1</v>
      </c>
      <c r="G10" s="11"/>
      <c r="H10" s="11"/>
      <c r="I10" s="11"/>
      <c r="J10" s="11"/>
      <c r="K10" s="11"/>
      <c r="L10" s="11"/>
      <c r="M10" s="11"/>
      <c r="N10" s="11"/>
      <c r="O10" s="11"/>
      <c r="P10" s="3">
        <f t="shared" si="0"/>
        <v>2</v>
      </c>
      <c r="IS10" s="5"/>
      <c r="IT10" s="5"/>
    </row>
    <row r="11" spans="1:254" s="4" customFormat="1" ht="15.75" customHeight="1">
      <c r="A11" s="39"/>
      <c r="B11" s="10" t="s">
        <v>26</v>
      </c>
      <c r="C11" s="10"/>
      <c r="D11" s="11"/>
      <c r="E11" s="11"/>
      <c r="F11" s="11">
        <v>2</v>
      </c>
      <c r="G11" s="11">
        <v>1</v>
      </c>
      <c r="H11" s="11"/>
      <c r="I11" s="11"/>
      <c r="J11" s="11"/>
      <c r="K11" s="11"/>
      <c r="L11" s="11"/>
      <c r="M11" s="11"/>
      <c r="N11" s="11"/>
      <c r="O11" s="11"/>
      <c r="P11" s="3">
        <f t="shared" si="0"/>
        <v>3</v>
      </c>
      <c r="IS11" s="5"/>
      <c r="IT11" s="5"/>
    </row>
    <row r="12" spans="1:254" s="4" customFormat="1" ht="15.75" customHeight="1">
      <c r="A12" s="39"/>
      <c r="B12" s="10" t="s">
        <v>27</v>
      </c>
      <c r="C12" s="10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>
        <f t="shared" si="0"/>
        <v>1</v>
      </c>
      <c r="IS12" s="5"/>
      <c r="IT12" s="5"/>
    </row>
    <row r="13" spans="1:254" s="4" customFormat="1" ht="15.75" customHeight="1">
      <c r="A13" s="39"/>
      <c r="B13" s="10" t="s">
        <v>28</v>
      </c>
      <c r="C13" s="10"/>
      <c r="D13" s="11">
        <v>1</v>
      </c>
      <c r="E13" s="11"/>
      <c r="F13" s="11">
        <v>1</v>
      </c>
      <c r="G13" s="11">
        <v>1</v>
      </c>
      <c r="H13" s="11"/>
      <c r="I13" s="11">
        <v>1</v>
      </c>
      <c r="J13" s="11"/>
      <c r="K13" s="11"/>
      <c r="L13" s="11"/>
      <c r="M13" s="11"/>
      <c r="N13" s="11"/>
      <c r="O13" s="11"/>
      <c r="P13" s="3">
        <f t="shared" si="0"/>
        <v>4</v>
      </c>
      <c r="IS13" s="5"/>
      <c r="IT13" s="5"/>
    </row>
    <row r="14" spans="1:254" s="4" customFormat="1" ht="15.75" customHeight="1">
      <c r="A14" s="39"/>
      <c r="B14" s="10" t="s">
        <v>29</v>
      </c>
      <c r="C14" s="10"/>
      <c r="D14" s="11"/>
      <c r="E14" s="11"/>
      <c r="F14" s="11"/>
      <c r="G14" s="11"/>
      <c r="H14" s="11">
        <v>1</v>
      </c>
      <c r="I14" s="11"/>
      <c r="J14" s="11"/>
      <c r="K14" s="11"/>
      <c r="L14" s="11"/>
      <c r="M14" s="11"/>
      <c r="N14" s="11"/>
      <c r="O14" s="11"/>
      <c r="P14" s="3">
        <f t="shared" si="0"/>
        <v>1</v>
      </c>
      <c r="IS14" s="5"/>
      <c r="IT14" s="5"/>
    </row>
    <row r="15" spans="1:254" s="4" customFormat="1" ht="15.75" customHeight="1">
      <c r="A15" s="39"/>
      <c r="B15" s="10" t="s">
        <v>30</v>
      </c>
      <c r="C15" s="10"/>
      <c r="D15" s="11">
        <v>2</v>
      </c>
      <c r="E15" s="11"/>
      <c r="F15" s="11"/>
      <c r="G15" s="11">
        <v>1</v>
      </c>
      <c r="H15" s="11">
        <v>2</v>
      </c>
      <c r="I15" s="11">
        <v>1</v>
      </c>
      <c r="J15" s="11"/>
      <c r="K15" s="11"/>
      <c r="L15" s="11"/>
      <c r="M15" s="11"/>
      <c r="N15" s="11"/>
      <c r="O15" s="11"/>
      <c r="P15" s="3">
        <f t="shared" si="0"/>
        <v>6</v>
      </c>
      <c r="IS15" s="5"/>
      <c r="IT15" s="5"/>
    </row>
    <row r="16" spans="1:254" s="4" customFormat="1" ht="15.75" customHeight="1">
      <c r="A16" s="40" t="s">
        <v>31</v>
      </c>
      <c r="B16" s="13" t="s">
        <v>20</v>
      </c>
      <c r="C16" s="13"/>
      <c r="D16" s="11"/>
      <c r="E16" s="11"/>
      <c r="F16" s="11"/>
      <c r="G16" s="11"/>
      <c r="H16" s="11"/>
      <c r="I16" s="11"/>
      <c r="J16" s="11">
        <v>2</v>
      </c>
      <c r="K16" s="11"/>
      <c r="L16" s="11">
        <v>1</v>
      </c>
      <c r="M16" s="11">
        <v>1</v>
      </c>
      <c r="N16" s="11"/>
      <c r="O16" s="11"/>
      <c r="P16" s="3">
        <f t="shared" si="0"/>
        <v>4</v>
      </c>
      <c r="IS16" s="5"/>
      <c r="IT16" s="5"/>
    </row>
    <row r="17" spans="1:254" s="4" customFormat="1" ht="15.75" customHeight="1">
      <c r="A17" s="40"/>
      <c r="B17" s="13" t="s">
        <v>23</v>
      </c>
      <c r="C17" s="13"/>
      <c r="D17" s="11"/>
      <c r="E17" s="11"/>
      <c r="F17" s="11"/>
      <c r="G17" s="11"/>
      <c r="H17" s="11"/>
      <c r="I17" s="11"/>
      <c r="J17" s="11">
        <v>2</v>
      </c>
      <c r="K17" s="11">
        <v>2</v>
      </c>
      <c r="L17" s="11">
        <v>1</v>
      </c>
      <c r="M17" s="11">
        <v>1</v>
      </c>
      <c r="N17" s="11"/>
      <c r="O17" s="11"/>
      <c r="P17" s="3">
        <f t="shared" si="0"/>
        <v>6</v>
      </c>
      <c r="IS17" s="5"/>
      <c r="IT17" s="5"/>
    </row>
    <row r="18" spans="1:254" s="4" customFormat="1" ht="15.75" customHeight="1">
      <c r="A18" s="40"/>
      <c r="B18" s="13" t="s">
        <v>24</v>
      </c>
      <c r="C18" s="13"/>
      <c r="D18" s="11"/>
      <c r="E18" s="11"/>
      <c r="F18" s="11"/>
      <c r="G18" s="11"/>
      <c r="H18" s="11"/>
      <c r="I18" s="11"/>
      <c r="J18" s="11">
        <v>1</v>
      </c>
      <c r="K18" s="11"/>
      <c r="L18" s="11">
        <v>1</v>
      </c>
      <c r="M18" s="11">
        <v>1</v>
      </c>
      <c r="N18" s="11"/>
      <c r="O18" s="11"/>
      <c r="P18" s="3">
        <f t="shared" si="0"/>
        <v>3</v>
      </c>
      <c r="IS18" s="5"/>
      <c r="IT18" s="5"/>
    </row>
    <row r="19" spans="1:254" s="4" customFormat="1" ht="15.75" customHeight="1">
      <c r="A19" s="40"/>
      <c r="B19" s="13" t="s">
        <v>32</v>
      </c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>
        <v>2</v>
      </c>
      <c r="N19" s="11"/>
      <c r="O19" s="11"/>
      <c r="P19" s="3">
        <f t="shared" si="0"/>
        <v>2</v>
      </c>
      <c r="IS19" s="5"/>
      <c r="IT19" s="5"/>
    </row>
    <row r="20" spans="1:254" s="4" customFormat="1" ht="15.75" customHeight="1">
      <c r="A20" s="40"/>
      <c r="B20" s="13" t="s">
        <v>33</v>
      </c>
      <c r="C20" s="13"/>
      <c r="D20" s="11"/>
      <c r="E20" s="11"/>
      <c r="F20" s="11"/>
      <c r="G20" s="11"/>
      <c r="H20" s="11"/>
      <c r="I20" s="11"/>
      <c r="J20" s="11">
        <v>1</v>
      </c>
      <c r="K20" s="11"/>
      <c r="L20" s="11"/>
      <c r="M20" s="11"/>
      <c r="N20" s="11"/>
      <c r="O20" s="11"/>
      <c r="P20" s="3">
        <f t="shared" si="0"/>
        <v>1</v>
      </c>
      <c r="IS20" s="5"/>
      <c r="IT20" s="5"/>
    </row>
    <row r="21" spans="1:254" s="4" customFormat="1" ht="15.75" customHeight="1">
      <c r="A21" s="40"/>
      <c r="B21" s="13" t="s">
        <v>19</v>
      </c>
      <c r="C21" s="13"/>
      <c r="D21" s="11"/>
      <c r="E21" s="11"/>
      <c r="F21" s="11"/>
      <c r="G21" s="11"/>
      <c r="H21" s="11"/>
      <c r="I21" s="11"/>
      <c r="J21" s="11">
        <v>1</v>
      </c>
      <c r="K21" s="11"/>
      <c r="L21" s="11"/>
      <c r="M21" s="11"/>
      <c r="N21" s="11"/>
      <c r="O21" s="11"/>
      <c r="P21" s="3">
        <f t="shared" si="0"/>
        <v>1</v>
      </c>
      <c r="IS21" s="5"/>
      <c r="IT21" s="5"/>
    </row>
    <row r="22" spans="1:254" s="4" customFormat="1" ht="15.75" customHeight="1">
      <c r="A22" s="38" t="s">
        <v>34</v>
      </c>
      <c r="B22" s="10" t="s">
        <v>35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v>1</v>
      </c>
      <c r="O22" s="11"/>
      <c r="P22" s="3">
        <f t="shared" si="0"/>
        <v>1</v>
      </c>
      <c r="IS22" s="5"/>
      <c r="IT22" s="5"/>
    </row>
    <row r="23" spans="1:254" s="4" customFormat="1" ht="15.75" customHeight="1">
      <c r="A23" s="39"/>
      <c r="B23" s="10" t="s">
        <v>32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1</v>
      </c>
      <c r="O23" s="11"/>
      <c r="P23" s="3">
        <f t="shared" si="0"/>
        <v>1</v>
      </c>
      <c r="IS23" s="5"/>
      <c r="IT23" s="5"/>
    </row>
    <row r="24" spans="1:254" s="4" customFormat="1" ht="15.75" customHeight="1">
      <c r="A24" s="39"/>
      <c r="B24" s="10" t="s">
        <v>36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v>1</v>
      </c>
      <c r="O24" s="11"/>
      <c r="P24" s="3">
        <f t="shared" si="0"/>
        <v>1</v>
      </c>
      <c r="IS24" s="5"/>
      <c r="IT24" s="5"/>
    </row>
    <row r="25" spans="1:254" s="4" customFormat="1" ht="15.75" customHeight="1">
      <c r="A25" s="39"/>
      <c r="B25" s="10" t="s">
        <v>37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v>1</v>
      </c>
      <c r="O25" s="11"/>
      <c r="P25" s="3">
        <f t="shared" si="0"/>
        <v>1</v>
      </c>
      <c r="IS25" s="5"/>
      <c r="IT25" s="5"/>
    </row>
    <row r="26" spans="1:254" s="4" customFormat="1" ht="15.75" customHeight="1">
      <c r="A26" s="12" t="s">
        <v>38</v>
      </c>
      <c r="B26" s="13" t="s">
        <v>39</v>
      </c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v>8</v>
      </c>
      <c r="P26" s="3">
        <f t="shared" si="0"/>
        <v>8</v>
      </c>
      <c r="IS26" s="5"/>
      <c r="IT26" s="5"/>
    </row>
    <row r="27" spans="1:254" s="4" customFormat="1" ht="15.75" customHeight="1">
      <c r="A27" s="36" t="s">
        <v>17</v>
      </c>
      <c r="B27" s="37"/>
      <c r="C27" s="11">
        <f>SUM(C4:C26)</f>
        <v>8</v>
      </c>
      <c r="D27" s="11">
        <f t="shared" ref="D27:O27" si="1">SUM(D7:D26)</f>
        <v>5</v>
      </c>
      <c r="E27" s="11">
        <f t="shared" si="1"/>
        <v>5</v>
      </c>
      <c r="F27" s="11">
        <f t="shared" si="1"/>
        <v>5</v>
      </c>
      <c r="G27" s="11">
        <f t="shared" si="1"/>
        <v>4</v>
      </c>
      <c r="H27" s="11">
        <f t="shared" si="1"/>
        <v>7</v>
      </c>
      <c r="I27" s="11">
        <f t="shared" si="1"/>
        <v>4</v>
      </c>
      <c r="J27" s="11">
        <f>SUM(J7:J26)</f>
        <v>7</v>
      </c>
      <c r="K27" s="11">
        <f>SUM(K7:K26)</f>
        <v>2</v>
      </c>
      <c r="L27" s="11">
        <f>SUM(L7:L26)</f>
        <v>3</v>
      </c>
      <c r="M27" s="11">
        <f>SUM(M7:M26)</f>
        <v>5</v>
      </c>
      <c r="N27" s="11">
        <f t="shared" si="1"/>
        <v>4</v>
      </c>
      <c r="O27" s="11">
        <f t="shared" si="1"/>
        <v>8</v>
      </c>
      <c r="P27" s="3">
        <f t="shared" si="0"/>
        <v>67</v>
      </c>
      <c r="IS27" s="5"/>
      <c r="IT27" s="5"/>
    </row>
    <row r="28" spans="1:254" s="4" customFormat="1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</sheetData>
  <mergeCells count="6">
    <mergeCell ref="A2:P2"/>
    <mergeCell ref="A27:B27"/>
    <mergeCell ref="A4:A6"/>
    <mergeCell ref="A7:A15"/>
    <mergeCell ref="A16:A21"/>
    <mergeCell ref="A22:A25"/>
  </mergeCells>
  <phoneticPr fontId="11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"/>
  <sheetViews>
    <sheetView tabSelected="1" workbookViewId="0">
      <pane ySplit="3" topLeftCell="A4" activePane="bottomLeft" state="frozen"/>
      <selection pane="bottomLeft" activeCell="J4" sqref="J4"/>
    </sheetView>
  </sheetViews>
  <sheetFormatPr defaultColWidth="9" defaultRowHeight="13.5"/>
  <cols>
    <col min="1" max="1" width="2.875" style="23" customWidth="1"/>
    <col min="2" max="2" width="9.625" style="23" customWidth="1"/>
    <col min="3" max="3" width="7" style="22" customWidth="1"/>
    <col min="4" max="4" width="3.875" style="23" customWidth="1"/>
    <col min="5" max="5" width="5.875" style="23" customWidth="1"/>
    <col min="6" max="6" width="5.625" style="23" customWidth="1"/>
    <col min="7" max="7" width="40" style="23" customWidth="1"/>
    <col min="8" max="9" width="5" style="22" customWidth="1"/>
    <col min="10" max="10" width="36.75" style="22" customWidth="1"/>
    <col min="11" max="11" width="12.25" style="23" customWidth="1"/>
    <col min="12" max="16384" width="9" style="23"/>
  </cols>
  <sheetData>
    <row r="1" spans="1:11">
      <c r="A1" s="41" t="s">
        <v>40</v>
      </c>
      <c r="B1" s="41"/>
    </row>
    <row r="2" spans="1:11" ht="27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4" customFormat="1" ht="57">
      <c r="A3" s="1" t="s">
        <v>42</v>
      </c>
      <c r="B3" s="1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122</v>
      </c>
      <c r="H3" s="2" t="s">
        <v>48</v>
      </c>
      <c r="I3" s="2" t="s">
        <v>49</v>
      </c>
      <c r="J3" s="2" t="s">
        <v>50</v>
      </c>
      <c r="K3" s="2" t="s">
        <v>51</v>
      </c>
    </row>
    <row r="4" spans="1:11" s="27" customFormat="1" ht="54" customHeight="1">
      <c r="A4" s="25">
        <v>1</v>
      </c>
      <c r="B4" s="25" t="s">
        <v>4</v>
      </c>
      <c r="C4" s="25" t="s">
        <v>52</v>
      </c>
      <c r="D4" s="25">
        <v>4</v>
      </c>
      <c r="E4" s="19" t="s">
        <v>53</v>
      </c>
      <c r="F4" s="26" t="s">
        <v>54</v>
      </c>
      <c r="G4" s="19" t="s">
        <v>116</v>
      </c>
      <c r="H4" s="25" t="s">
        <v>55</v>
      </c>
      <c r="I4" s="25" t="s">
        <v>56</v>
      </c>
      <c r="J4" s="17" t="s">
        <v>57</v>
      </c>
      <c r="K4" s="19"/>
    </row>
    <row r="5" spans="1:11" s="27" customFormat="1" ht="63.75" customHeight="1">
      <c r="A5" s="25">
        <v>2</v>
      </c>
      <c r="B5" s="25" t="s">
        <v>4</v>
      </c>
      <c r="C5" s="25" t="s">
        <v>58</v>
      </c>
      <c r="D5" s="25">
        <v>2</v>
      </c>
      <c r="E5" s="19" t="s">
        <v>53</v>
      </c>
      <c r="F5" s="26" t="s">
        <v>54</v>
      </c>
      <c r="G5" s="18" t="s">
        <v>123</v>
      </c>
      <c r="H5" s="25" t="s">
        <v>55</v>
      </c>
      <c r="I5" s="25" t="s">
        <v>56</v>
      </c>
      <c r="J5" s="17" t="s">
        <v>124</v>
      </c>
      <c r="K5" s="19"/>
    </row>
    <row r="6" spans="1:11" s="27" customFormat="1" ht="54" customHeight="1">
      <c r="A6" s="25">
        <v>3</v>
      </c>
      <c r="B6" s="25" t="s">
        <v>4</v>
      </c>
      <c r="C6" s="25" t="s">
        <v>59</v>
      </c>
      <c r="D6" s="25">
        <v>2</v>
      </c>
      <c r="E6" s="19" t="s">
        <v>53</v>
      </c>
      <c r="F6" s="26" t="s">
        <v>54</v>
      </c>
      <c r="G6" s="19" t="s">
        <v>105</v>
      </c>
      <c r="H6" s="25" t="s">
        <v>55</v>
      </c>
      <c r="I6" s="25" t="s">
        <v>56</v>
      </c>
      <c r="J6" s="17" t="s">
        <v>104</v>
      </c>
      <c r="K6" s="28"/>
    </row>
    <row r="7" spans="1:11" ht="55.5" customHeight="1">
      <c r="A7" s="25">
        <v>4</v>
      </c>
      <c r="B7" s="25" t="s">
        <v>60</v>
      </c>
      <c r="C7" s="25" t="s">
        <v>61</v>
      </c>
      <c r="D7" s="25">
        <v>4</v>
      </c>
      <c r="E7" s="26" t="s">
        <v>53</v>
      </c>
      <c r="F7" s="26" t="s">
        <v>54</v>
      </c>
      <c r="G7" s="18" t="s">
        <v>123</v>
      </c>
      <c r="H7" s="29" t="s">
        <v>55</v>
      </c>
      <c r="I7" s="29" t="s">
        <v>56</v>
      </c>
      <c r="J7" s="30" t="s">
        <v>62</v>
      </c>
      <c r="K7" s="31" t="s">
        <v>63</v>
      </c>
    </row>
    <row r="8" spans="1:11" ht="55.5" customHeight="1">
      <c r="A8" s="25">
        <v>5</v>
      </c>
      <c r="B8" s="25" t="s">
        <v>60</v>
      </c>
      <c r="C8" s="25" t="s">
        <v>64</v>
      </c>
      <c r="D8" s="25">
        <v>7</v>
      </c>
      <c r="E8" s="26" t="s">
        <v>53</v>
      </c>
      <c r="F8" s="26" t="s">
        <v>54</v>
      </c>
      <c r="G8" s="20" t="s">
        <v>106</v>
      </c>
      <c r="H8" s="29" t="s">
        <v>55</v>
      </c>
      <c r="I8" s="29" t="s">
        <v>56</v>
      </c>
      <c r="J8" s="30" t="s">
        <v>65</v>
      </c>
      <c r="K8" s="31" t="s">
        <v>63</v>
      </c>
    </row>
    <row r="9" spans="1:11" ht="55.5" customHeight="1">
      <c r="A9" s="25">
        <v>6</v>
      </c>
      <c r="B9" s="25" t="s">
        <v>60</v>
      </c>
      <c r="C9" s="25" t="s">
        <v>66</v>
      </c>
      <c r="D9" s="25">
        <v>2</v>
      </c>
      <c r="E9" s="26" t="s">
        <v>53</v>
      </c>
      <c r="F9" s="26" t="s">
        <v>54</v>
      </c>
      <c r="G9" s="18" t="s">
        <v>107</v>
      </c>
      <c r="H9" s="29" t="s">
        <v>55</v>
      </c>
      <c r="I9" s="29" t="s">
        <v>56</v>
      </c>
      <c r="J9" s="30" t="s">
        <v>67</v>
      </c>
      <c r="K9" s="31" t="s">
        <v>63</v>
      </c>
    </row>
    <row r="10" spans="1:11" s="32" customFormat="1" ht="55.5" customHeight="1">
      <c r="A10" s="25">
        <v>7</v>
      </c>
      <c r="B10" s="25" t="s">
        <v>60</v>
      </c>
      <c r="C10" s="25" t="s">
        <v>68</v>
      </c>
      <c r="D10" s="26">
        <v>2</v>
      </c>
      <c r="E10" s="26" t="s">
        <v>53</v>
      </c>
      <c r="F10" s="26" t="s">
        <v>54</v>
      </c>
      <c r="G10" s="18" t="s">
        <v>108</v>
      </c>
      <c r="H10" s="29" t="s">
        <v>55</v>
      </c>
      <c r="I10" s="29" t="s">
        <v>56</v>
      </c>
      <c r="J10" s="30" t="s">
        <v>69</v>
      </c>
      <c r="K10" s="31" t="s">
        <v>63</v>
      </c>
    </row>
    <row r="11" spans="1:11" ht="55.5" customHeight="1">
      <c r="A11" s="25">
        <v>8</v>
      </c>
      <c r="B11" s="25" t="s">
        <v>60</v>
      </c>
      <c r="C11" s="25" t="s">
        <v>70</v>
      </c>
      <c r="D11" s="25">
        <v>3</v>
      </c>
      <c r="E11" s="26" t="s">
        <v>53</v>
      </c>
      <c r="F11" s="26" t="s">
        <v>54</v>
      </c>
      <c r="G11" s="19" t="s">
        <v>109</v>
      </c>
      <c r="H11" s="29" t="s">
        <v>55</v>
      </c>
      <c r="I11" s="29" t="s">
        <v>56</v>
      </c>
      <c r="J11" s="30" t="s">
        <v>71</v>
      </c>
      <c r="K11" s="31" t="s">
        <v>63</v>
      </c>
    </row>
    <row r="12" spans="1:11" s="32" customFormat="1" ht="69.75" customHeight="1">
      <c r="A12" s="25">
        <v>9</v>
      </c>
      <c r="B12" s="25" t="s">
        <v>60</v>
      </c>
      <c r="C12" s="26" t="s">
        <v>72</v>
      </c>
      <c r="D12" s="25">
        <v>4</v>
      </c>
      <c r="E12" s="26" t="s">
        <v>53</v>
      </c>
      <c r="F12" s="26" t="s">
        <v>54</v>
      </c>
      <c r="G12" s="19" t="s">
        <v>110</v>
      </c>
      <c r="H12" s="29" t="s">
        <v>55</v>
      </c>
      <c r="I12" s="29" t="s">
        <v>56</v>
      </c>
      <c r="J12" s="30" t="s">
        <v>73</v>
      </c>
      <c r="K12" s="31" t="s">
        <v>63</v>
      </c>
    </row>
    <row r="13" spans="1:11" s="32" customFormat="1" ht="56.25" customHeight="1">
      <c r="A13" s="25">
        <v>10</v>
      </c>
      <c r="B13" s="25" t="s">
        <v>60</v>
      </c>
      <c r="C13" s="25" t="s">
        <v>74</v>
      </c>
      <c r="D13" s="25">
        <v>6</v>
      </c>
      <c r="E13" s="26" t="s">
        <v>53</v>
      </c>
      <c r="F13" s="26" t="s">
        <v>54</v>
      </c>
      <c r="G13" s="19" t="s">
        <v>111</v>
      </c>
      <c r="H13" s="29" t="s">
        <v>55</v>
      </c>
      <c r="I13" s="29" t="s">
        <v>56</v>
      </c>
      <c r="J13" s="30" t="s">
        <v>75</v>
      </c>
      <c r="K13" s="31" t="s">
        <v>63</v>
      </c>
    </row>
    <row r="14" spans="1:11" s="32" customFormat="1" ht="48">
      <c r="A14" s="25">
        <v>11</v>
      </c>
      <c r="B14" s="25" t="s">
        <v>76</v>
      </c>
      <c r="C14" s="25" t="s">
        <v>77</v>
      </c>
      <c r="D14" s="25">
        <v>1</v>
      </c>
      <c r="E14" s="26" t="s">
        <v>53</v>
      </c>
      <c r="F14" s="26" t="s">
        <v>54</v>
      </c>
      <c r="G14" s="19" t="s">
        <v>112</v>
      </c>
      <c r="H14" s="29" t="s">
        <v>55</v>
      </c>
      <c r="I14" s="29" t="s">
        <v>56</v>
      </c>
      <c r="J14" s="30" t="s">
        <v>78</v>
      </c>
      <c r="K14" s="31"/>
    </row>
    <row r="15" spans="1:11" ht="48">
      <c r="A15" s="25">
        <v>12</v>
      </c>
      <c r="B15" s="33" t="s">
        <v>79</v>
      </c>
      <c r="C15" s="26" t="s">
        <v>80</v>
      </c>
      <c r="D15" s="26">
        <v>1</v>
      </c>
      <c r="E15" s="26" t="s">
        <v>53</v>
      </c>
      <c r="F15" s="26" t="s">
        <v>54</v>
      </c>
      <c r="G15" s="19" t="s">
        <v>113</v>
      </c>
      <c r="H15" s="29" t="s">
        <v>55</v>
      </c>
      <c r="I15" s="29" t="s">
        <v>56</v>
      </c>
      <c r="J15" s="30" t="s">
        <v>81</v>
      </c>
      <c r="K15" s="31"/>
    </row>
    <row r="16" spans="1:11" ht="57" customHeight="1">
      <c r="A16" s="25">
        <v>13</v>
      </c>
      <c r="B16" s="25" t="s">
        <v>60</v>
      </c>
      <c r="C16" s="26" t="s">
        <v>82</v>
      </c>
      <c r="D16" s="26">
        <v>4</v>
      </c>
      <c r="E16" s="26" t="s">
        <v>53</v>
      </c>
      <c r="F16" s="26" t="s">
        <v>54</v>
      </c>
      <c r="G16" s="18" t="s">
        <v>123</v>
      </c>
      <c r="H16" s="29" t="s">
        <v>55</v>
      </c>
      <c r="I16" s="29" t="s">
        <v>56</v>
      </c>
      <c r="J16" s="30" t="s">
        <v>83</v>
      </c>
      <c r="K16" s="31" t="s">
        <v>84</v>
      </c>
    </row>
    <row r="17" spans="1:11" ht="51.75" customHeight="1">
      <c r="A17" s="25">
        <v>14</v>
      </c>
      <c r="B17" s="33" t="s">
        <v>60</v>
      </c>
      <c r="C17" s="26" t="s">
        <v>85</v>
      </c>
      <c r="D17" s="26">
        <v>6</v>
      </c>
      <c r="E17" s="26" t="s">
        <v>53</v>
      </c>
      <c r="F17" s="26" t="s">
        <v>54</v>
      </c>
      <c r="G17" s="20" t="s">
        <v>106</v>
      </c>
      <c r="H17" s="29" t="s">
        <v>55</v>
      </c>
      <c r="I17" s="29" t="s">
        <v>56</v>
      </c>
      <c r="J17" s="30" t="s">
        <v>86</v>
      </c>
      <c r="K17" s="31" t="s">
        <v>84</v>
      </c>
    </row>
    <row r="18" spans="1:11" ht="56.25" customHeight="1">
      <c r="A18" s="25">
        <v>15</v>
      </c>
      <c r="B18" s="25" t="s">
        <v>60</v>
      </c>
      <c r="C18" s="26" t="s">
        <v>87</v>
      </c>
      <c r="D18" s="26">
        <v>3</v>
      </c>
      <c r="E18" s="26" t="s">
        <v>53</v>
      </c>
      <c r="F18" s="26" t="s">
        <v>54</v>
      </c>
      <c r="G18" s="18" t="s">
        <v>107</v>
      </c>
      <c r="H18" s="29" t="s">
        <v>55</v>
      </c>
      <c r="I18" s="29" t="s">
        <v>56</v>
      </c>
      <c r="J18" s="30" t="s">
        <v>88</v>
      </c>
      <c r="K18" s="31" t="s">
        <v>84</v>
      </c>
    </row>
    <row r="19" spans="1:11" ht="58.5" customHeight="1">
      <c r="A19" s="25">
        <v>16</v>
      </c>
      <c r="B19" s="33" t="s">
        <v>16</v>
      </c>
      <c r="C19" s="25" t="s">
        <v>89</v>
      </c>
      <c r="D19" s="26">
        <v>2</v>
      </c>
      <c r="E19" s="26" t="s">
        <v>53</v>
      </c>
      <c r="F19" s="26" t="s">
        <v>54</v>
      </c>
      <c r="G19" s="19" t="s">
        <v>114</v>
      </c>
      <c r="H19" s="29" t="s">
        <v>55</v>
      </c>
      <c r="I19" s="29" t="s">
        <v>56</v>
      </c>
      <c r="J19" s="34" t="s">
        <v>103</v>
      </c>
      <c r="K19" s="31"/>
    </row>
    <row r="20" spans="1:11" ht="58.5" customHeight="1">
      <c r="A20" s="25">
        <v>17</v>
      </c>
      <c r="B20" s="33" t="s">
        <v>13</v>
      </c>
      <c r="C20" s="26" t="s">
        <v>90</v>
      </c>
      <c r="D20" s="26">
        <v>1</v>
      </c>
      <c r="E20" s="26" t="s">
        <v>53</v>
      </c>
      <c r="F20" s="26" t="s">
        <v>54</v>
      </c>
      <c r="G20" s="19" t="s">
        <v>115</v>
      </c>
      <c r="H20" s="29" t="s">
        <v>55</v>
      </c>
      <c r="I20" s="29" t="s">
        <v>56</v>
      </c>
      <c r="J20" s="34" t="s">
        <v>91</v>
      </c>
      <c r="K20" s="31"/>
    </row>
    <row r="21" spans="1:11" ht="56.25" customHeight="1">
      <c r="A21" s="25">
        <v>18</v>
      </c>
      <c r="B21" s="33" t="s">
        <v>13</v>
      </c>
      <c r="C21" s="26" t="s">
        <v>92</v>
      </c>
      <c r="D21" s="26">
        <v>1</v>
      </c>
      <c r="E21" s="26" t="s">
        <v>53</v>
      </c>
      <c r="F21" s="26" t="s">
        <v>54</v>
      </c>
      <c r="G21" s="19" t="s">
        <v>116</v>
      </c>
      <c r="H21" s="29" t="s">
        <v>55</v>
      </c>
      <c r="I21" s="29" t="s">
        <v>56</v>
      </c>
      <c r="J21" s="30" t="s">
        <v>93</v>
      </c>
      <c r="K21" s="31"/>
    </row>
    <row r="22" spans="1:11" ht="66" customHeight="1">
      <c r="A22" s="25">
        <v>19</v>
      </c>
      <c r="B22" s="33" t="s">
        <v>94</v>
      </c>
      <c r="C22" s="26" t="s">
        <v>95</v>
      </c>
      <c r="D22" s="26">
        <v>1</v>
      </c>
      <c r="E22" s="26" t="s">
        <v>53</v>
      </c>
      <c r="F22" s="26" t="s">
        <v>54</v>
      </c>
      <c r="G22" s="21" t="s">
        <v>117</v>
      </c>
      <c r="H22" s="29" t="s">
        <v>96</v>
      </c>
      <c r="I22" s="29" t="s">
        <v>97</v>
      </c>
      <c r="J22" s="16" t="s">
        <v>125</v>
      </c>
      <c r="K22" s="33"/>
    </row>
    <row r="23" spans="1:11" ht="64.5" customHeight="1">
      <c r="A23" s="25">
        <v>20</v>
      </c>
      <c r="B23" s="33" t="s">
        <v>94</v>
      </c>
      <c r="C23" s="26" t="s">
        <v>98</v>
      </c>
      <c r="D23" s="26">
        <v>1</v>
      </c>
      <c r="E23" s="26" t="s">
        <v>53</v>
      </c>
      <c r="F23" s="26" t="s">
        <v>54</v>
      </c>
      <c r="G23" s="21" t="s">
        <v>118</v>
      </c>
      <c r="H23" s="29" t="s">
        <v>96</v>
      </c>
      <c r="I23" s="29" t="s">
        <v>97</v>
      </c>
      <c r="J23" s="16" t="s">
        <v>126</v>
      </c>
      <c r="K23" s="33"/>
    </row>
    <row r="24" spans="1:11" ht="62.25" customHeight="1">
      <c r="A24" s="25">
        <v>21</v>
      </c>
      <c r="B24" s="33" t="s">
        <v>94</v>
      </c>
      <c r="C24" s="26" t="s">
        <v>99</v>
      </c>
      <c r="D24" s="26">
        <v>1</v>
      </c>
      <c r="E24" s="26" t="s">
        <v>53</v>
      </c>
      <c r="F24" s="26" t="s">
        <v>54</v>
      </c>
      <c r="G24" s="16" t="s">
        <v>119</v>
      </c>
      <c r="H24" s="29" t="s">
        <v>96</v>
      </c>
      <c r="I24" s="29" t="s">
        <v>97</v>
      </c>
      <c r="J24" s="34" t="s">
        <v>128</v>
      </c>
      <c r="K24" s="33"/>
    </row>
    <row r="25" spans="1:11" ht="71.25" customHeight="1">
      <c r="A25" s="25">
        <v>22</v>
      </c>
      <c r="B25" s="33" t="s">
        <v>94</v>
      </c>
      <c r="C25" s="25" t="s">
        <v>100</v>
      </c>
      <c r="D25" s="25">
        <v>1</v>
      </c>
      <c r="E25" s="26" t="s">
        <v>53</v>
      </c>
      <c r="F25" s="26" t="s">
        <v>54</v>
      </c>
      <c r="G25" s="18" t="s">
        <v>120</v>
      </c>
      <c r="H25" s="29" t="s">
        <v>96</v>
      </c>
      <c r="I25" s="29" t="s">
        <v>97</v>
      </c>
      <c r="J25" s="34" t="s">
        <v>127</v>
      </c>
      <c r="K25" s="33"/>
    </row>
    <row r="26" spans="1:11" ht="69" customHeight="1">
      <c r="A26" s="25">
        <v>23</v>
      </c>
      <c r="B26" s="33" t="s">
        <v>101</v>
      </c>
      <c r="C26" s="26" t="s">
        <v>38</v>
      </c>
      <c r="D26" s="26">
        <v>8</v>
      </c>
      <c r="E26" s="26" t="s">
        <v>53</v>
      </c>
      <c r="F26" s="26" t="s">
        <v>54</v>
      </c>
      <c r="G26" s="30" t="s">
        <v>121</v>
      </c>
      <c r="H26" s="29" t="s">
        <v>96</v>
      </c>
      <c r="I26" s="29" t="s">
        <v>97</v>
      </c>
      <c r="J26" s="30" t="s">
        <v>102</v>
      </c>
      <c r="K26" s="29"/>
    </row>
  </sheetData>
  <autoFilter ref="B3:K26"/>
  <mergeCells count="2">
    <mergeCell ref="A1:B1"/>
    <mergeCell ref="A2:K2"/>
  </mergeCells>
  <phoneticPr fontId="11" type="noConversion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学科分布</vt:lpstr>
      <vt:lpstr>岗位计划表</vt:lpstr>
      <vt:lpstr>岗位计划表!Print_Titles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2020-12-15T09:07:16Z</cp:lastPrinted>
  <dcterms:created xsi:type="dcterms:W3CDTF">2006-09-16T00:00:00Z</dcterms:created>
  <dcterms:modified xsi:type="dcterms:W3CDTF">2020-12-15T11:46:05Z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